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5F9F65D3-9295-44D7-A98E-060BAEFE8AC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<sst xmlns="http://schemas.openxmlformats.org/spreadsheetml/2006/main" count="842" uniqueCount="466">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</sst>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286</v>
      </c>
      <c r="B10" s="94"/>
      <c r="C10" s="86" t="str">
        <f>VLOOKUP(A10,'Vacantes TRE - Bloque 3'!A:F,2,0)</f>
        <v>G. Smart Products</v>
      </c>
      <c r="D10" s="86"/>
      <c r="E10" s="86"/>
      <c r="F10" s="86"/>
      <c r="G10" s="86" t="str">
        <f>VLOOKUP(A10,'Vacantes TRE - Bloque 3'!1:1048576,3,0)</f>
        <v>Gerente 3</v>
      </c>
      <c r="H10" s="86"/>
      <c r="I10" s="87" t="str">
        <f>VLOOKUP(A10,'Vacantes TRE - Bloque 3'!1:1048576,4,0)</f>
        <v>Jefe/a de Proyectos de TI</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40.4" customHeight="1" thickTop="1" thickBot="1" x14ac:dyDescent="0.3">
      <c r="A17" s="134" t="str">
        <f>VLOOKUP(A10,'Vacantes TRE - Bloque 3'!1:1048576,6,0)</f>
        <v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yyWWNwzxMLxGWox+1+yum6bPMAW94kc1RzDXVH/R+V/ayXAHilQtJCh4Rd2hWJJlEcsEn1F2tcLoWqbrSrrmQ==" saltValue="hADdBc2UTTdG9KRSFdU5F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2023-11-24T11:48:59Z</dcterms:modified>
</cp:coreProperties>
</file>